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58_SŠPTA JI_Jazykové kurzy\01 Výzva k podání nabídek\Část 3 - Italský jazyk\"/>
    </mc:Choice>
  </mc:AlternateContent>
  <bookViews>
    <workbookView xWindow="0" yWindow="0" windowWidth="19170" windowHeight="7470"/>
  </bookViews>
  <sheets>
    <sheet name="Část 3 - IJ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/>
  <c r="I9" i="1"/>
  <c r="H9" i="1"/>
</calcChain>
</file>

<file path=xl/sharedStrings.xml><?xml version="1.0" encoding="utf-8"?>
<sst xmlns="http://schemas.openxmlformats.org/spreadsheetml/2006/main" count="28" uniqueCount="27">
  <si>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</si>
  <si>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</si>
  <si>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</si>
  <si>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</si>
  <si>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</si>
  <si>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</si>
  <si>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</si>
  <si>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</si>
  <si>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</si>
  <si>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</si>
  <si>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</si>
  <si>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</si>
  <si>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</si>
  <si>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</si>
  <si>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</si>
  <si>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</si>
  <si>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</si>
  <si>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</si>
  <si>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Jazykové kurzy 2023</t>
  </si>
  <si>
    <t>počet hodin</t>
  </si>
  <si>
    <r>
      <rPr>
        <b/>
        <sz val="11"/>
        <color rgb="FF000000"/>
        <rFont val="Calibri"/>
        <family val="2"/>
        <charset val="238"/>
        <scheme val="minor"/>
      </rPr>
      <t>cena za 1 hodinu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</si>
  <si>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</si>
  <si>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Italský jazyk</t>
  </si>
  <si>
    <t>Příloha č. 1 výzvy/smlouvy – Specifikace předmětu plnění, rozpočet</t>
  </si>
  <si>
    <t>Část 3 - Italský jazyk</t>
  </si>
  <si>
    <t xml:space="preserve">V rozsahu 80 hodin, počet účastníků v jednotlivých lekcích 1-3 osoby z řad pedagogů školy,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 uvedeném rozsahu jednotlivým účastníkům. 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</si>
  <si>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jeho konkrétní parametry, ze kterých musí být zřejmé splnění požadované podrobné specifikace)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</si>
</sst>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 wrapText="1"/>
    </xf>
    <xf numFmtId="4" fontId="3" fillId="4" borderId="12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7" fillId="0" borderId="0" xfId="0" applyFont="1" applyBorder="1"/>
    <xf numFmtId="0" fontId="8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1" fillId="0" borderId="16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left" vertical="center"/>
    </xf>
    <xf numFmtId="0" fontId="3" fillId="4" borderId="19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ální" xfId="0" builtinId="0"/>
  </cellStyles>
  <dxfs count="1"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17"/>
  <sheetViews>
    <sheetView tabSelected="1" zoomScale="55" zoomScaleNormal="55" workbookViewId="0">
      <selection activeCell="D30" sqref="D29:D30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18</v>
      </c>
      <c r="D1" s="6"/>
      <c r="E1" s="10"/>
      <c r="F1" s="1"/>
      <c r="G1" s="8"/>
      <c r="H1"/>
      <c r="I1"/>
    </row>
    <row r="2" spans="1:9" s="34" customFormat="1" x14ac:dyDescent="0.25">
      <c r="A2" s="38"/>
      <c r="B2" s="7" t="s">
        <v>24</v>
      </c>
      <c r="C2" s="2"/>
      <c r="D2" s="7"/>
      <c r="E2" s="39"/>
    </row>
    <row r="3" spans="1:9" s="8" customFormat="1" ht="15.75" thickBot="1" x14ac:dyDescent="0.3">
      <c r="A3" s="20"/>
      <c r="B3" s="7" t="s">
        <v>23</v>
      </c>
      <c r="C3" s="2"/>
      <c r="D3" s="7"/>
      <c r="E3" s="10"/>
    </row>
    <row r="4" spans="1:9" s="8" customFormat="1" x14ac:dyDescent="0.25">
      <c r="A4" s="19"/>
      <c r="B4" s="17" t="s">
        <v>3</v>
      </c>
      <c r="C4" s="42" t="s">
        <v>4</v>
      </c>
      <c r="D4" s="43"/>
      <c r="E4" s="43"/>
      <c r="F4" s="43"/>
      <c r="G4" s="43"/>
      <c r="H4" s="43"/>
      <c r="I4" s="44"/>
    </row>
    <row r="5" spans="1:9" s="34" customFormat="1" ht="15.75" thickBot="1" x14ac:dyDescent="0.3">
      <c r="A5" s="18"/>
      <c r="B5" s="33">
        <v>3</v>
      </c>
      <c r="C5" s="45" t="s">
        <v>22</v>
      </c>
      <c r="D5" s="46"/>
      <c r="E5" s="46"/>
      <c r="F5" s="46"/>
      <c r="G5" s="46"/>
      <c r="H5" s="46"/>
      <c r="I5" s="47"/>
    </row>
    <row r="6" spans="1:9" ht="15.75" thickBot="1" x14ac:dyDescent="0.3">
      <c r="A6" s="35" t="s">
        <v>16</v>
      </c>
      <c r="B6" s="7"/>
      <c r="C6" s="2"/>
      <c r="D6" s="7"/>
      <c r="E6" s="10"/>
      <c r="F6" s="8"/>
      <c r="G6" s="8"/>
      <c r="H6"/>
      <c r="I6"/>
    </row>
    <row r="7" spans="1:9" ht="60.75" thickBot="1" x14ac:dyDescent="0.3">
      <c r="A7" s="15" t="s">
        <v>8</v>
      </c>
      <c r="B7" s="37" t="s">
        <v>5</v>
      </c>
      <c r="C7" s="37" t="s">
        <v>6</v>
      </c>
      <c r="D7" s="16" t="s">
        <v>26</v>
      </c>
      <c r="E7" s="37" t="s">
        <v>19</v>
      </c>
      <c r="F7" s="16" t="s">
        <v>20</v>
      </c>
      <c r="G7" s="16" t="s">
        <v>1</v>
      </c>
      <c r="H7" s="16" t="s">
        <v>9</v>
      </c>
      <c r="I7" s="16" t="s">
        <v>2</v>
      </c>
    </row>
    <row r="8" spans="1:9" ht="121.5" customHeight="1" thickBot="1" x14ac:dyDescent="0.3">
      <c r="A8" s="22">
        <v>1</v>
      </c>
      <c r="B8" s="24" t="s">
        <v>22</v>
      </c>
      <c r="C8" s="21" t="s">
        <v>25</v>
      </c>
      <c r="D8" s="36"/>
      <c r="E8" s="23">
        <v>80</v>
      </c>
      <c r="F8" s="25"/>
      <c r="G8" s="23">
        <v>21</v>
      </c>
      <c r="H8" s="25" t="str">
        <f>IF(F8="","",E8*F8)</f>
        <v/>
      </c>
      <c r="I8" s="26" t="str">
        <f t="shared" ref="I8" si="0">IF(G8="","",IF(H8="","",(H8*(1+(G8/100)))))</f>
        <v/>
      </c>
    </row>
    <row r="9" spans="1:9" ht="27.75" customHeight="1" thickBot="1" x14ac:dyDescent="0.3">
      <c r="A9" s="14"/>
      <c r="B9" s="40" t="s">
        <v>0</v>
      </c>
      <c r="C9" s="40"/>
      <c r="D9" s="40"/>
      <c r="E9" s="40"/>
      <c r="F9" s="40"/>
      <c r="G9" s="41"/>
      <c r="H9" s="27" t="str">
        <f>IF(SUM(H8:H8)=0,"",SUM(H8:H8))</f>
        <v/>
      </c>
      <c r="I9" s="28" t="str">
        <f>IF(SUM(I8:I8)=0,"",SUM(I8:I8))</f>
        <v/>
      </c>
    </row>
    <row r="10" spans="1:9" x14ac:dyDescent="0.25">
      <c r="B10" s="3"/>
      <c r="E10" s="11"/>
      <c r="F10" s="3"/>
      <c r="G10" s="3"/>
      <c r="H10" s="3"/>
      <c r="I10" s="3"/>
    </row>
    <row r="11" spans="1:9" x14ac:dyDescent="0.25">
      <c r="A11" s="29" t="s">
        <v>17</v>
      </c>
      <c r="B11" s="29"/>
    </row>
    <row r="12" spans="1:9" x14ac:dyDescent="0.25">
      <c r="A12" s="30" t="s">
        <v>10</v>
      </c>
      <c r="B12" s="31" t="s">
        <v>14</v>
      </c>
    </row>
    <row r="13" spans="1:9" x14ac:dyDescent="0.25">
      <c r="A13" s="30"/>
      <c r="B13" s="31" t="s">
        <v>11</v>
      </c>
    </row>
    <row r="14" spans="1:9" x14ac:dyDescent="0.25">
      <c r="A14" s="30" t="s">
        <v>12</v>
      </c>
      <c r="B14" s="32" t="s">
        <v>21</v>
      </c>
    </row>
    <row r="15" spans="1:9" x14ac:dyDescent="0.25">
      <c r="A15" s="30" t="s">
        <v>13</v>
      </c>
      <c r="B15" s="32" t="s">
        <v>15</v>
      </c>
    </row>
    <row r="16" spans="1:9" x14ac:dyDescent="0.25">
      <c r="A16" s="30"/>
      <c r="B16" s="32"/>
    </row>
    <row r="17" spans="1:2" x14ac:dyDescent="0.25">
      <c r="A17" s="30"/>
      <c r="B17" s="32"/>
    </row>
  </sheetData>
  <mergeCells count="3">
    <mergeCell ref="B9:G9"/>
    <mergeCell ref="C4:I4"/>
    <mergeCell ref="C5:I5"/>
  </mergeCells>
  <conditionalFormatting sqref="B8">
    <cfRule type="expression" dxfId="0" priority="7">
      <formula>IF($D8&gt;0,1,0)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3 - IJ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2023-04-27T11:20:37Z</dcterms:modified>
</cp:coreProperties>
</file>